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npm.bar\docs\"/>
    </mc:Choice>
  </mc:AlternateContent>
  <xr:revisionPtr revIDLastSave="0" documentId="13_ncr:1_{3CED1A55-7113-4ECE-AAF1-0EB15884D2DE}" xr6:coauthVersionLast="47" xr6:coauthVersionMax="47" xr10:uidLastSave="{00000000-0000-0000-0000-000000000000}"/>
  <bookViews>
    <workbookView xWindow="60" yWindow="0" windowWidth="23940" windowHeight="12900" xr2:uid="{8912B2E7-C39A-463B-9F4B-3533076F791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32" i="1"/>
  <c r="C15" i="1"/>
  <c r="C18" i="1"/>
  <c r="C9" i="1"/>
  <c r="F34" i="1"/>
  <c r="F32" i="1"/>
  <c r="F18" i="1"/>
  <c r="F15" i="1"/>
  <c r="F9" i="1"/>
</calcChain>
</file>

<file path=xl/sharedStrings.xml><?xml version="1.0" encoding="utf-8"?>
<sst xmlns="http://schemas.openxmlformats.org/spreadsheetml/2006/main" count="29" uniqueCount="29">
  <si>
    <t>Baten</t>
  </si>
  <si>
    <t>Baten als tegenprestatie voor levering van</t>
  </si>
  <si>
    <t>Subsidies van overheden</t>
  </si>
  <si>
    <t>Subsidies van andere instellingen zonder winststreven</t>
  </si>
  <si>
    <t>Overig subsidies</t>
  </si>
  <si>
    <t>Baten van subsidies</t>
  </si>
  <si>
    <t>Baten sponsorbijdragen</t>
  </si>
  <si>
    <t>Nalatenschappen</t>
  </si>
  <si>
    <t>Overig giften</t>
  </si>
  <si>
    <t xml:space="preserve">Giften </t>
  </si>
  <si>
    <t>Financiële baten</t>
  </si>
  <si>
    <t>Overige baten</t>
  </si>
  <si>
    <t>Som van de baten</t>
  </si>
  <si>
    <t>Lasten</t>
  </si>
  <si>
    <t>Personeelskosten</t>
  </si>
  <si>
    <t>Huisvestingskosten</t>
  </si>
  <si>
    <t>Afschrijvingen</t>
  </si>
  <si>
    <t>Financiële lasten</t>
  </si>
  <si>
    <t>Overige lasten</t>
  </si>
  <si>
    <t>Saldo van baten lasten</t>
  </si>
  <si>
    <t>Som van de lasten</t>
  </si>
  <si>
    <t>producten en/of diensten (omzet)</t>
  </si>
  <si>
    <t>Bijdragen van loterijïnstellingen</t>
  </si>
  <si>
    <t>.</t>
  </si>
  <si>
    <t>Versrtrekte subsidies &amp; giften</t>
  </si>
  <si>
    <t>Giften en donaties van particulieren</t>
  </si>
  <si>
    <t>Inkoopwaarde van geleverde producten (kostprijs)</t>
  </si>
  <si>
    <t>Aankopen en verwervingen</t>
  </si>
  <si>
    <t>Communicatiekosten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</si>
</sst>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0" borderId="0" xfId="0" applyFont="1"/>
    <xf numFmtId="3" fontId="2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05C9-33B2-4CA7-BC8D-370421C68573}">
  <dimension ref="A1:H52"/>
  <sheetViews>
    <sheetView tabSelected="1" workbookViewId="0">
      <selection activeCell="A19" sqref="A19"/>
    </sheetView>
  </sheetViews>
  <sheetFormatPr defaultRowHeight="15" x14ac:dyDescent="0.25"/>
  <cols>
    <col min="1" max="1" width="50" customWidth="1"/>
    <col min="4" max="4" width="1.28515625" customWidth="1"/>
  </cols>
  <sheetData>
    <row r="1" spans="1:8" x14ac:dyDescent="0.25">
      <c r="A1" s="1" t="s">
        <v>0</v>
      </c>
      <c r="B1" s="9">
        <v>2021</v>
      </c>
      <c r="C1" s="9"/>
      <c r="D1" s="2"/>
      <c r="E1" s="9">
        <v>2020</v>
      </c>
      <c r="F1" s="9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4"/>
      <c r="D3" s="4"/>
      <c r="E3" s="4"/>
      <c r="F3" s="4"/>
      <c r="G3" s="4"/>
      <c r="H3" s="4"/>
    </row>
    <row r="4" spans="1:8" x14ac:dyDescent="0.25">
      <c r="A4" s="3" t="s">
        <v>21</v>
      </c>
      <c r="B4" s="4"/>
      <c r="C4" s="4">
        <v>122864</v>
      </c>
      <c r="D4" s="4"/>
      <c r="E4" s="4"/>
      <c r="F4" s="4">
        <v>106195</v>
      </c>
      <c r="G4" s="4"/>
      <c r="H4" s="4"/>
    </row>
    <row r="5" spans="1:8" x14ac:dyDescent="0.25">
      <c r="A5" s="2"/>
      <c r="B5" s="4"/>
      <c r="C5" s="4"/>
      <c r="D5" s="4"/>
      <c r="E5" s="4"/>
      <c r="F5" s="4"/>
      <c r="G5" s="4"/>
      <c r="H5" s="4"/>
    </row>
    <row r="6" spans="1:8" x14ac:dyDescent="0.25">
      <c r="A6" s="2" t="s">
        <v>2</v>
      </c>
      <c r="B6" s="4">
        <v>90066</v>
      </c>
      <c r="C6" s="4"/>
      <c r="D6" s="4"/>
      <c r="E6" s="4">
        <v>19000</v>
      </c>
      <c r="F6" s="4"/>
      <c r="G6" s="4"/>
      <c r="H6" s="4"/>
    </row>
    <row r="7" spans="1:8" x14ac:dyDescent="0.25">
      <c r="A7" s="2" t="s">
        <v>3</v>
      </c>
      <c r="B7" s="4"/>
      <c r="C7" s="4"/>
      <c r="D7" s="4"/>
      <c r="E7" s="4">
        <v>15000</v>
      </c>
      <c r="F7" s="4"/>
      <c r="G7" s="4"/>
      <c r="H7" s="4"/>
    </row>
    <row r="8" spans="1:8" x14ac:dyDescent="0.25">
      <c r="A8" s="2" t="s">
        <v>4</v>
      </c>
      <c r="B8" s="6"/>
      <c r="C8" s="4"/>
      <c r="D8" s="4"/>
      <c r="E8" s="6">
        <v>500</v>
      </c>
      <c r="F8" s="4"/>
      <c r="G8" s="4"/>
      <c r="H8" s="4"/>
    </row>
    <row r="9" spans="1:8" x14ac:dyDescent="0.25">
      <c r="A9" s="1" t="s">
        <v>5</v>
      </c>
      <c r="B9" s="4"/>
      <c r="C9" s="4">
        <f>SUM(B6:B8)</f>
        <v>90066</v>
      </c>
      <c r="D9" s="4"/>
      <c r="E9" s="4"/>
      <c r="F9" s="4">
        <f>SUM(E6:E8)</f>
        <v>34500</v>
      </c>
      <c r="G9" s="4"/>
      <c r="H9" s="4"/>
    </row>
    <row r="10" spans="1:8" x14ac:dyDescent="0.25">
      <c r="A10" s="2" t="s">
        <v>6</v>
      </c>
      <c r="B10" s="4">
        <v>6775</v>
      </c>
      <c r="C10" s="4"/>
      <c r="D10" s="4"/>
      <c r="E10" s="4"/>
      <c r="F10" s="4">
        <v>17461</v>
      </c>
      <c r="G10" s="4"/>
      <c r="H10" s="4"/>
    </row>
    <row r="11" spans="1:8" x14ac:dyDescent="0.25">
      <c r="A11" s="2" t="s">
        <v>25</v>
      </c>
      <c r="B11" s="4">
        <v>6058</v>
      </c>
      <c r="C11" s="4"/>
      <c r="D11" s="4"/>
      <c r="E11" s="4">
        <v>10030</v>
      </c>
      <c r="F11" s="4"/>
      <c r="G11" s="4"/>
      <c r="H11" s="4"/>
    </row>
    <row r="12" spans="1:8" x14ac:dyDescent="0.25">
      <c r="A12" s="2" t="s">
        <v>7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22</v>
      </c>
      <c r="B13" s="4"/>
      <c r="C13" s="4"/>
      <c r="D13" s="4"/>
      <c r="E13" s="4"/>
      <c r="F13" s="4"/>
      <c r="G13" s="4"/>
      <c r="H13" s="4"/>
    </row>
    <row r="14" spans="1:8" x14ac:dyDescent="0.25">
      <c r="A14" s="2" t="s">
        <v>8</v>
      </c>
      <c r="B14" s="6">
        <v>22979</v>
      </c>
      <c r="C14" s="4"/>
      <c r="D14" s="4"/>
      <c r="E14" s="6">
        <v>562</v>
      </c>
      <c r="F14" s="4"/>
      <c r="G14" s="4"/>
      <c r="H14" s="4"/>
    </row>
    <row r="15" spans="1:8" x14ac:dyDescent="0.25">
      <c r="A15" s="1" t="s">
        <v>9</v>
      </c>
      <c r="B15" s="4"/>
      <c r="C15" s="4">
        <f>SUM(B10:B14)</f>
        <v>35812</v>
      </c>
      <c r="D15" s="4"/>
      <c r="E15" s="4"/>
      <c r="F15" s="4">
        <f>SUM(E11:E14)</f>
        <v>10592</v>
      </c>
      <c r="G15" s="4"/>
      <c r="H15" s="4"/>
    </row>
    <row r="16" spans="1:8" x14ac:dyDescent="0.25">
      <c r="A16" s="2" t="s">
        <v>10</v>
      </c>
      <c r="B16" s="4"/>
      <c r="C16" s="4">
        <v>15</v>
      </c>
      <c r="D16" s="4"/>
      <c r="E16" s="4"/>
      <c r="F16" s="4">
        <v>5</v>
      </c>
      <c r="G16" s="4"/>
      <c r="H16" s="4"/>
    </row>
    <row r="17" spans="1:8" x14ac:dyDescent="0.25">
      <c r="A17" s="2" t="s">
        <v>11</v>
      </c>
      <c r="B17" s="4"/>
      <c r="C17" s="6"/>
      <c r="D17" s="4"/>
      <c r="E17" s="4"/>
      <c r="F17" s="6"/>
      <c r="G17" s="4"/>
      <c r="H17" s="4"/>
    </row>
    <row r="18" spans="1:8" x14ac:dyDescent="0.25">
      <c r="A18" s="1" t="s">
        <v>12</v>
      </c>
      <c r="B18" s="4"/>
      <c r="C18" s="7">
        <f>SUM(C4:C17)</f>
        <v>248757</v>
      </c>
      <c r="D18" s="4"/>
      <c r="E18" s="4"/>
      <c r="F18" s="7">
        <f>SUM(F4:F17)</f>
        <v>168753</v>
      </c>
      <c r="G18" s="4"/>
      <c r="H18" s="4"/>
    </row>
    <row r="19" spans="1:8" x14ac:dyDescent="0.25">
      <c r="A19" s="2"/>
      <c r="B19" s="4"/>
      <c r="C19" s="4"/>
      <c r="D19" s="4"/>
      <c r="E19" s="4"/>
      <c r="F19" s="4"/>
      <c r="G19" s="4"/>
      <c r="H19" s="4"/>
    </row>
    <row r="20" spans="1:8" x14ac:dyDescent="0.25">
      <c r="A20" s="2"/>
      <c r="B20" s="4"/>
      <c r="C20" s="4"/>
      <c r="D20" s="4"/>
      <c r="E20" s="4"/>
      <c r="F20" s="4"/>
      <c r="G20" s="4"/>
      <c r="H20" s="4"/>
    </row>
    <row r="21" spans="1:8" x14ac:dyDescent="0.25">
      <c r="A21" s="1" t="s">
        <v>13</v>
      </c>
      <c r="B21" s="4"/>
      <c r="C21" s="4"/>
      <c r="D21" s="4"/>
      <c r="E21" s="4"/>
      <c r="F21" s="4"/>
      <c r="G21" s="4"/>
      <c r="H21" s="4"/>
    </row>
    <row r="22" spans="1:8" x14ac:dyDescent="0.25">
      <c r="A22" s="2"/>
      <c r="B22" s="4"/>
      <c r="C22" s="4"/>
      <c r="D22" s="4"/>
      <c r="E22" s="4"/>
      <c r="F22" s="4"/>
      <c r="G22" s="4"/>
      <c r="H22" s="4"/>
    </row>
    <row r="23" spans="1:8" x14ac:dyDescent="0.25">
      <c r="A23" s="2" t="s">
        <v>26</v>
      </c>
      <c r="B23" s="4"/>
      <c r="C23" s="4">
        <v>30935</v>
      </c>
      <c r="D23" s="4"/>
      <c r="E23" s="4"/>
      <c r="F23" s="4">
        <v>23424</v>
      </c>
      <c r="G23" s="4"/>
      <c r="H23" s="4"/>
    </row>
    <row r="24" spans="1:8" x14ac:dyDescent="0.25">
      <c r="A24" s="2" t="s">
        <v>24</v>
      </c>
      <c r="B24" s="4"/>
      <c r="C24" s="4"/>
      <c r="D24" s="4"/>
      <c r="E24" s="4"/>
      <c r="F24" s="4">
        <v>0</v>
      </c>
      <c r="G24" s="4"/>
      <c r="H24" s="4"/>
    </row>
    <row r="25" spans="1:8" x14ac:dyDescent="0.25">
      <c r="A25" s="2" t="s">
        <v>27</v>
      </c>
      <c r="B25" s="4"/>
      <c r="C25" s="4"/>
      <c r="D25" s="4"/>
      <c r="E25" s="4"/>
      <c r="F25" s="4">
        <v>0</v>
      </c>
      <c r="G25" s="4"/>
      <c r="H25" s="4"/>
    </row>
    <row r="26" spans="1:8" x14ac:dyDescent="0.25">
      <c r="A26" s="2" t="s">
        <v>28</v>
      </c>
      <c r="B26" s="4"/>
      <c r="C26" s="4">
        <v>1614</v>
      </c>
      <c r="D26" s="4"/>
      <c r="E26" s="4"/>
      <c r="F26" s="4">
        <v>1629</v>
      </c>
      <c r="G26" s="4"/>
      <c r="H26" s="4"/>
    </row>
    <row r="27" spans="1:8" x14ac:dyDescent="0.25">
      <c r="A27" s="2" t="s">
        <v>14</v>
      </c>
      <c r="B27" s="4"/>
      <c r="C27" s="4">
        <v>27074</v>
      </c>
      <c r="D27" s="4"/>
      <c r="E27" s="4"/>
      <c r="F27" s="4">
        <v>15552</v>
      </c>
      <c r="G27" s="4"/>
      <c r="H27" s="4"/>
    </row>
    <row r="28" spans="1:8" x14ac:dyDescent="0.25">
      <c r="A28" s="2" t="s">
        <v>15</v>
      </c>
      <c r="B28" s="4"/>
      <c r="C28" s="4">
        <v>37804</v>
      </c>
      <c r="D28" s="4"/>
      <c r="E28" s="4"/>
      <c r="F28" s="4">
        <v>37669</v>
      </c>
      <c r="G28" s="4"/>
      <c r="H28" s="4"/>
    </row>
    <row r="29" spans="1:8" x14ac:dyDescent="0.25">
      <c r="A29" s="2" t="s">
        <v>16</v>
      </c>
      <c r="B29" s="4"/>
      <c r="C29" s="4">
        <v>56261</v>
      </c>
      <c r="D29" s="4"/>
      <c r="E29" s="4"/>
      <c r="F29" s="4">
        <v>43085</v>
      </c>
      <c r="G29" s="4"/>
      <c r="H29" s="4"/>
    </row>
    <row r="30" spans="1:8" x14ac:dyDescent="0.25">
      <c r="A30" s="2" t="s">
        <v>17</v>
      </c>
      <c r="B30" s="4"/>
      <c r="C30" s="4">
        <v>17048</v>
      </c>
      <c r="D30" s="4"/>
      <c r="E30" s="4"/>
      <c r="F30" s="4">
        <v>32537</v>
      </c>
      <c r="G30" s="4"/>
      <c r="H30" s="4"/>
    </row>
    <row r="31" spans="1:8" x14ac:dyDescent="0.25">
      <c r="A31" s="2" t="s">
        <v>18</v>
      </c>
      <c r="B31" s="4"/>
      <c r="C31" s="6">
        <v>12376</v>
      </c>
      <c r="D31" s="4"/>
      <c r="E31" s="4"/>
      <c r="F31" s="6">
        <v>30871</v>
      </c>
      <c r="G31" s="4"/>
      <c r="H31" s="4"/>
    </row>
    <row r="32" spans="1:8" x14ac:dyDescent="0.25">
      <c r="A32" s="1" t="s">
        <v>20</v>
      </c>
      <c r="B32" s="4"/>
      <c r="C32" s="7">
        <f>SUM(C23:C31)</f>
        <v>183112</v>
      </c>
      <c r="D32" s="4"/>
      <c r="E32" s="4"/>
      <c r="F32" s="7">
        <f>SUM(F23:F31)</f>
        <v>184767</v>
      </c>
      <c r="G32" s="4"/>
      <c r="H32" s="4"/>
    </row>
    <row r="33" spans="1:8" x14ac:dyDescent="0.25">
      <c r="A33" s="2"/>
      <c r="B33" s="4"/>
      <c r="C33" s="4"/>
      <c r="D33" s="4"/>
      <c r="E33" s="4"/>
      <c r="F33" s="4"/>
      <c r="G33" s="4"/>
      <c r="H33" s="4"/>
    </row>
    <row r="34" spans="1:8" ht="16.5" thickBot="1" x14ac:dyDescent="0.3">
      <c r="A34" s="5" t="s">
        <v>19</v>
      </c>
      <c r="B34" s="4"/>
      <c r="C34" s="8">
        <f>C18-C32</f>
        <v>65645</v>
      </c>
      <c r="D34" s="4"/>
      <c r="E34" s="4"/>
      <c r="F34" s="8">
        <f>F18-F32</f>
        <v>-16014</v>
      </c>
      <c r="G34" s="4"/>
      <c r="H34" s="4"/>
    </row>
    <row r="35" spans="1:8" ht="15.75" thickTop="1" x14ac:dyDescent="0.25">
      <c r="A35" s="2"/>
      <c r="B35" s="4"/>
      <c r="C35" s="4"/>
      <c r="D35" s="4"/>
      <c r="E35" s="4"/>
      <c r="F35" s="4"/>
      <c r="G35" s="4"/>
      <c r="H35" s="4"/>
    </row>
    <row r="36" spans="1:8" x14ac:dyDescent="0.25">
      <c r="A36" s="2"/>
      <c r="B36" s="4"/>
      <c r="C36" s="4"/>
      <c r="D36" s="4"/>
      <c r="E36" s="4"/>
      <c r="F36" s="4"/>
      <c r="G36" s="4"/>
      <c r="H36" s="4"/>
    </row>
    <row r="37" spans="1:8" x14ac:dyDescent="0.25">
      <c r="A37" s="2"/>
      <c r="B37" s="4"/>
      <c r="C37" s="4"/>
      <c r="D37" s="4"/>
      <c r="E37" s="4"/>
      <c r="F37" s="4" t="s">
        <v>23</v>
      </c>
      <c r="G37" s="4"/>
      <c r="H37" s="4"/>
    </row>
    <row r="38" spans="1:8" x14ac:dyDescent="0.25">
      <c r="A38" s="2"/>
      <c r="B38" s="4"/>
      <c r="C38" s="4"/>
      <c r="D38" s="4"/>
      <c r="E38" s="4"/>
      <c r="F38" s="4"/>
      <c r="G38" s="4"/>
      <c r="H38" s="4"/>
    </row>
    <row r="39" spans="1:8" x14ac:dyDescent="0.25">
      <c r="A39" s="2"/>
      <c r="B39" s="4"/>
      <c r="C39" s="4"/>
      <c r="D39" s="4"/>
      <c r="E39" s="4"/>
      <c r="F39" s="4"/>
      <c r="G39" s="4"/>
      <c r="H39" s="4"/>
    </row>
    <row r="40" spans="1:8" x14ac:dyDescent="0.25">
      <c r="A40" s="2"/>
      <c r="B40" s="4"/>
      <c r="C40" s="4"/>
      <c r="D40" s="4"/>
      <c r="E40" s="4"/>
      <c r="F40" s="4"/>
      <c r="G40" s="4"/>
      <c r="H40" s="4"/>
    </row>
    <row r="41" spans="1:8" x14ac:dyDescent="0.25">
      <c r="A41" s="2"/>
      <c r="B41" s="4"/>
      <c r="C41" s="4"/>
      <c r="D41" s="4"/>
      <c r="E41" s="4"/>
      <c r="F41" s="4"/>
      <c r="G41" s="4"/>
      <c r="H41" s="4"/>
    </row>
    <row r="42" spans="1:8" x14ac:dyDescent="0.25">
      <c r="A42" s="2"/>
      <c r="B42" s="4"/>
      <c r="C42" s="4"/>
      <c r="D42" s="4"/>
      <c r="E42" s="4"/>
      <c r="F42" s="4"/>
      <c r="G42" s="4"/>
      <c r="H42" s="4"/>
    </row>
    <row r="43" spans="1:8" x14ac:dyDescent="0.25">
      <c r="A43" s="2"/>
      <c r="B43" s="4"/>
      <c r="C43" s="4"/>
      <c r="D43" s="4"/>
      <c r="E43" s="4"/>
      <c r="F43" s="4"/>
      <c r="G43" s="4"/>
      <c r="H43" s="4"/>
    </row>
    <row r="44" spans="1:8" x14ac:dyDescent="0.25">
      <c r="A44" s="2"/>
      <c r="B44" s="4"/>
      <c r="C44" s="4"/>
      <c r="D44" s="4"/>
      <c r="E44" s="4"/>
      <c r="F44" s="4"/>
      <c r="G44" s="4"/>
      <c r="H44" s="4"/>
    </row>
    <row r="45" spans="1:8" x14ac:dyDescent="0.25">
      <c r="A45" s="2"/>
      <c r="B45" s="4"/>
      <c r="C45" s="4"/>
      <c r="D45" s="4"/>
      <c r="E45" s="4"/>
      <c r="F45" s="4"/>
      <c r="G45" s="4"/>
      <c r="H45" s="4"/>
    </row>
    <row r="46" spans="1:8" x14ac:dyDescent="0.25">
      <c r="A46" s="2"/>
      <c r="B46" s="4"/>
      <c r="C46" s="4"/>
      <c r="D46" s="4"/>
      <c r="E46" s="4"/>
      <c r="F46" s="4"/>
      <c r="G46" s="4"/>
      <c r="H46" s="4"/>
    </row>
    <row r="47" spans="1:8" x14ac:dyDescent="0.25">
      <c r="A47" s="2"/>
      <c r="B47" s="4"/>
      <c r="C47" s="4"/>
      <c r="D47" s="4"/>
      <c r="E47" s="4"/>
      <c r="F47" s="4"/>
      <c r="G47" s="4"/>
      <c r="H47" s="4"/>
    </row>
    <row r="48" spans="1:8" x14ac:dyDescent="0.25">
      <c r="A48" s="2"/>
      <c r="B48" s="4"/>
      <c r="C48" s="4"/>
      <c r="D48" s="4"/>
      <c r="E48" s="4"/>
      <c r="F48" s="4"/>
      <c r="G48" s="4"/>
      <c r="H48" s="4"/>
    </row>
    <row r="49" spans="1:8" x14ac:dyDescent="0.25">
      <c r="A49" s="2"/>
      <c r="B49" s="4"/>
      <c r="C49" s="4"/>
      <c r="D49" s="4"/>
      <c r="E49" s="4"/>
      <c r="F49" s="4"/>
      <c r="G49" s="4"/>
      <c r="H49" s="4"/>
    </row>
    <row r="50" spans="1:8" x14ac:dyDescent="0.25">
      <c r="A50" s="2"/>
      <c r="B50" s="4"/>
      <c r="C50" s="4"/>
      <c r="D50" s="4"/>
      <c r="E50" s="4"/>
      <c r="F50" s="4"/>
      <c r="G50" s="4"/>
      <c r="H50" s="4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</sheetData>
  <mergeCells count="2">
    <mergeCell ref="B1:C1"/>
    <mergeCell ref="E1:F1"/>
  </mergeCells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 Staat van baten en lasten (voor ANBI) 2021</oddHeader>
    <oddFooter>&amp;L&amp;"Times New Roman,Standaard"&amp;9&amp;Z&amp;F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2022-05-31T14:13:42Z</cp:lastPrinted>
  <dcterms:created xsi:type="dcterms:W3CDTF">2022-05-31T12:42:38Z</dcterms:created>
  <dcterms:modified xsi:type="dcterms:W3CDTF">2022-05-31T14:14:10Z</dcterms:modified>
</cp:coreProperties>
</file>